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Trust Real Estate\Derek Vinyard\Urban\Arnell\Utilities\2024\"/>
    </mc:Choice>
  </mc:AlternateContent>
  <xr:revisionPtr revIDLastSave="0" documentId="13_ncr:1_{9AA33231-92B7-4828-B3B2-FF2F02E426B8}" xr6:coauthVersionLast="47" xr6:coauthVersionMax="47" xr10:uidLastSave="{00000000-0000-0000-0000-000000000000}"/>
  <bookViews>
    <workbookView xWindow="4575" yWindow="1965" windowWidth="21600" windowHeight="11235" xr2:uid="{C3A7E6D8-A3C5-42F9-AA47-69988A6EE4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" i="1"/>
  <c r="B3" i="1"/>
  <c r="B2" i="1"/>
</calcChain>
</file>

<file path=xl/sharedStrings.xml><?xml version="1.0" encoding="utf-8"?>
<sst xmlns="http://schemas.openxmlformats.org/spreadsheetml/2006/main" count="7" uniqueCount="7">
  <si>
    <t>Vendor</t>
  </si>
  <si>
    <t>Average</t>
  </si>
  <si>
    <t>2024 Total</t>
  </si>
  <si>
    <t>City of Tucson</t>
  </si>
  <si>
    <t>Republic Services</t>
  </si>
  <si>
    <t>Southwest Gas</t>
  </si>
  <si>
    <t>Tucson Electric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</si>
</sst>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4" fontId="0" fillId="0" borderId="0" xfId="1" applyFont="1"/>
    <xf numFmtId="44" fontId="1" fillId="0" borderId="0" xfId="1" applyFont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382D1-A9AE-4DF8-8686-3E404E5B6F8F}">
  <dimension ref="A1:C5"/>
  <sheetViews>
    <sheetView tabSelected="1" workbookViewId="0"/>
  </sheetViews>
  <sheetFormatPr defaultRowHeight="15" x14ac:dyDescent="0.25"/>
  <cols>
    <col min="1" max="1" width="21" bestFit="1" customWidth="1"/>
    <col min="2" max="3" width="11.5703125" bestFit="1" customWidth="1"/>
  </cols>
  <sheetData>
    <row r="1" spans="1:3" x14ac:dyDescent="0.25">
      <c r="A1" s="4" t="s">
        <v>0</v>
      </c>
      <c r="B1" s="4" t="s">
        <v>1</v>
      </c>
      <c r="C1" s="4" t="s">
        <v>2</v>
      </c>
    </row>
    <row r="2" spans="1:3" x14ac:dyDescent="0.25">
      <c r="A2" s="1" t="s">
        <v>3</v>
      </c>
      <c r="B2" s="2">
        <f>(30.71+33+33+33.45+33.45+33.45+33.45+33.45+33.45+33.45+33.45+33.45+39.31+39.31+39.31+39.31+39.31+39.31+35.55+35.55+33.55+35.55+35.55+35.55+35.55)/12</f>
        <v>73.37249999999996</v>
      </c>
      <c r="C2" s="3">
        <v>846.92</v>
      </c>
    </row>
    <row r="3" spans="1:3" x14ac:dyDescent="0.25">
      <c r="A3" s="1" t="s">
        <v>4</v>
      </c>
      <c r="B3" s="2">
        <f>(431.77+424.84+429.46+893.92+428.3+426.7+517.71+519.99+517.43+549.87+513.18+513.18+511.46)/12</f>
        <v>556.48416666666674</v>
      </c>
      <c r="C3" s="2">
        <v>5217.46</v>
      </c>
    </row>
    <row r="4" spans="1:3" x14ac:dyDescent="0.25">
      <c r="A4" s="1" t="s">
        <v>5</v>
      </c>
      <c r="B4" s="2">
        <f>(294.35+383.5+421.45+393.85+410.2+365.07+379.03+386.7+267.93+356.05+338.98+356.25+368.18)/12</f>
        <v>393.46166666666664</v>
      </c>
      <c r="C4" s="2">
        <v>4721.54</v>
      </c>
    </row>
    <row r="5" spans="1:3" x14ac:dyDescent="0.25">
      <c r="A5" s="1" t="s">
        <v>6</v>
      </c>
      <c r="B5" s="2">
        <f>(231.29+141.82+215.79+326.63+447.54+444.7+333.46+409.37+367.8+729.59+276.28+475.69+391.62+428.03+556.26+221.34+532.81+711.58+1012.02+939.61+935.26+811.79+492.42+381.9)/12</f>
        <v>984.55000000000018</v>
      </c>
      <c r="C5" s="2">
        <v>11814.6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Vinyard, Derek</dc:creator>
  <cp:lastModifiedBy>Vinyard, Derek</cp:lastModifiedBy>
  <dcterms:created xsi:type="dcterms:W3CDTF">2025-04-04T15:19:06Z</dcterms:created>
  <dcterms:modified xsi:type="dcterms:W3CDTF">2025-04-04T15:37:52Z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711b8ab-08de-4db1-8576-32dcb18ccac0_Enabled">
    <vt:lpwstr>true</vt:lpwstr>
  </property>
  <property fmtid="{D5CDD505-2E9C-101B-9397-08002B2CF9AE}" pid="3" name="MSIP_Label_2711b8ab-08de-4db1-8576-32dcb18ccac0_SetDate">
    <vt:lpwstr>2025-04-04T15:34:57Z</vt:lpwstr>
  </property>
  <property fmtid="{D5CDD505-2E9C-101B-9397-08002B2CF9AE}" pid="4" name="MSIP_Label_2711b8ab-08de-4db1-8576-32dcb18ccac0_Method">
    <vt:lpwstr>Standard</vt:lpwstr>
  </property>
  <property fmtid="{D5CDD505-2E9C-101B-9397-08002B2CF9AE}" pid="5" name="MSIP_Label_2711b8ab-08de-4db1-8576-32dcb18ccac0_Name">
    <vt:lpwstr>Confidential</vt:lpwstr>
  </property>
  <property fmtid="{D5CDD505-2E9C-101B-9397-08002B2CF9AE}" pid="6" name="MSIP_Label_2711b8ab-08de-4db1-8576-32dcb18ccac0_SiteId">
    <vt:lpwstr>e7066c90-b459-44c5-91f1-3581f3d1f082</vt:lpwstr>
  </property>
  <property fmtid="{D5CDD505-2E9C-101B-9397-08002B2CF9AE}" pid="7" name="MSIP_Label_2711b8ab-08de-4db1-8576-32dcb18ccac0_ActionId">
    <vt:lpwstr>b77cabce-57ed-4d92-ab65-e83c2f7f7fcc</vt:lpwstr>
  </property>
  <property fmtid="{D5CDD505-2E9C-101B-9397-08002B2CF9AE}" pid="8" name="MSIP_Label_2711b8ab-08de-4db1-8576-32dcb18ccac0_ContentBits">
    <vt:lpwstr>0</vt:lpwstr>
  </property>
  <property fmtid="{D5CDD505-2E9C-101B-9397-08002B2CF9AE}" pid="9" name="MSIP_Label_2711b8ab-08de-4db1-8576-32dcb18ccac0_Tag">
    <vt:lpwstr>10, 3, 0, 1</vt:lpwstr>
  </property>
</Properties>
</file>